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ean\Documents\E-Council Packets\2018 E-Council Packets\10-1-18\"/>
    </mc:Choice>
  </mc:AlternateContent>
  <xr:revisionPtr revIDLastSave="0" documentId="13_ncr:1_{5C32184F-C49C-4CD8-AE7D-8E6882D824EC}" xr6:coauthVersionLast="37" xr6:coauthVersionMax="37" xr10:uidLastSave="{00000000-0000-0000-0000-000000000000}"/>
  <bookViews>
    <workbookView xWindow="0" yWindow="0" windowWidth="23040" windowHeight="9084" xr2:uid="{92E21BE7-F58F-4B25-B39C-548FAB8EE77A}"/>
  </bookViews>
  <sheets>
    <sheet name="Sheet1" sheetId="1" r:id="rId1"/>
  </sheets>
  <definedNames>
    <definedName name="_xlnm.Print_Area" localSheetId="0">Sheet1!$A$1:$D$63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1" i="1" l="1"/>
  <c r="D45" i="1" l="1"/>
  <c r="D48" i="1" s="1"/>
  <c r="C29" i="1"/>
  <c r="D27" i="1"/>
  <c r="D19" i="1"/>
  <c r="D13" i="1"/>
  <c r="D9" i="1"/>
  <c r="D4" i="1"/>
  <c r="D47" i="1" l="1"/>
  <c r="D49" i="1" s="1"/>
</calcChain>
</file>

<file path=xl/sharedStrings.xml><?xml version="1.0" encoding="utf-8"?>
<sst xmlns="http://schemas.openxmlformats.org/spreadsheetml/2006/main" count="79" uniqueCount="57">
  <si>
    <t>DISBURSEMENTS</t>
  </si>
  <si>
    <t>PUBLIC SAFETY</t>
  </si>
  <si>
    <t>City Laundering Co.</t>
  </si>
  <si>
    <t>F.D. Building Repair/Maintenance</t>
  </si>
  <si>
    <t>Total</t>
  </si>
  <si>
    <t>PUBLIC WORKS</t>
  </si>
  <si>
    <t>Chris Lauer</t>
  </si>
  <si>
    <t>318 State St. - Tree Removal</t>
  </si>
  <si>
    <t>Cline's Services</t>
  </si>
  <si>
    <t>Street Repair/Maintenance</t>
  </si>
  <si>
    <t>CULTURE &amp; RECREATION</t>
  </si>
  <si>
    <t>Opera House Building Repair/Maintenance</t>
  </si>
  <si>
    <t>GENERAL GOVERNMENT</t>
  </si>
  <si>
    <t>Rite Price Office Supply</t>
  </si>
  <si>
    <t>Office Supplies</t>
  </si>
  <si>
    <t>Jenean Niedert</t>
  </si>
  <si>
    <t>Office/Meeting Supplies and Travel/Mileage</t>
  </si>
  <si>
    <t>Larrabee Building Repair/Maintenance</t>
  </si>
  <si>
    <t>BUSINESS TYPE ACTIVITIES</t>
  </si>
  <si>
    <t>U.S. Cellular</t>
  </si>
  <si>
    <t>Cell Phone</t>
  </si>
  <si>
    <t>Water/Sewer Office Supplies</t>
  </si>
  <si>
    <t>IDNR</t>
  </si>
  <si>
    <t>Water Dues</t>
  </si>
  <si>
    <t>Hawkins, Inc.</t>
  </si>
  <si>
    <t>Water/Sewer Chemicals</t>
  </si>
  <si>
    <t>Water/Sewer Travel/Mileage</t>
  </si>
  <si>
    <t>DISBURSEMENTS PAID AFTER LAST MEETING</t>
  </si>
  <si>
    <t>Wages</t>
  </si>
  <si>
    <t>Paul Durnan</t>
  </si>
  <si>
    <t>Brian Schroeder</t>
  </si>
  <si>
    <t>Arline Davisson</t>
  </si>
  <si>
    <t>Ann Dibble</t>
  </si>
  <si>
    <t>Rebecca White</t>
  </si>
  <si>
    <t>Federal Tax</t>
  </si>
  <si>
    <t>State Tax</t>
  </si>
  <si>
    <t>IPERS</t>
  </si>
  <si>
    <t>Lib. Postage</t>
  </si>
  <si>
    <t>Iowa Rural Water Association</t>
  </si>
  <si>
    <t>Water/Sewer Schooling</t>
  </si>
  <si>
    <t>Region 1 IAWEA</t>
  </si>
  <si>
    <t>Water Schooling</t>
  </si>
  <si>
    <t>Clermont Post Office</t>
  </si>
  <si>
    <t>Sewer Postage</t>
  </si>
  <si>
    <t>Water/Sewer Postage</t>
  </si>
  <si>
    <t>GRAND TOTAL</t>
  </si>
  <si>
    <t>SEPTEMBER REVENUE</t>
  </si>
  <si>
    <t>General</t>
  </si>
  <si>
    <t>Road Use Tax</t>
  </si>
  <si>
    <t>Special Revenue</t>
  </si>
  <si>
    <t xml:space="preserve">Local Option Sales Tax </t>
  </si>
  <si>
    <t>Library Trust</t>
  </si>
  <si>
    <t>Cemetery Trust</t>
  </si>
  <si>
    <t>Cap. Project</t>
  </si>
  <si>
    <t>Water</t>
  </si>
  <si>
    <t>Sewer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</si>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</sst>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 applyFill="1"/>
    <xf numFmtId="7" fontId="2" fillId="0" borderId="0" xfId="1" applyNumberFormat="1" applyFont="1" applyFill="1"/>
    <xf numFmtId="7" fontId="2" fillId="0" borderId="0" xfId="1" applyNumberFormat="1" applyFont="1" applyFill="1" applyAlignment="1">
      <alignment horizontal="right"/>
    </xf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0" fontId="4" fillId="0" borderId="0" xfId="0" applyFont="1"/>
    <xf numFmtId="7" fontId="4" fillId="0" borderId="0" xfId="1" applyNumberFormat="1" applyFont="1" applyFill="1"/>
    <xf numFmtId="14" fontId="2" fillId="0" borderId="0" xfId="0" applyNumberFormat="1" applyFont="1"/>
    <xf numFmtId="7" fontId="2" fillId="0" borderId="0" xfId="1" applyNumberFormat="1" applyFont="1"/>
    <xf numFmtId="164" fontId="2" fillId="0" borderId="0" xfId="1" applyNumberFormat="1" applyFont="1"/>
    <xf numFmtId="164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5324-F71E-4878-94F1-A38CD09BE89D}">
  <dimension ref="A1:D61"/>
  <sheetViews>
    <sheetView tabSelected="1" zoomScaleNormal="100" workbookViewId="0"/>
  </sheetViews>
  <sheetFormatPr defaultRowHeight="14.4" x14ac:dyDescent="0.3"/>
  <cols>
    <col min="1" max="1" width="27.88671875" customWidth="1"/>
    <col min="2" max="2" width="30.5546875" customWidth="1"/>
    <col min="3" max="3" width="11" bestFit="1" customWidth="1"/>
    <col min="4" max="4" width="10.77734375" bestFit="1" customWidth="1"/>
  </cols>
  <sheetData>
    <row r="1" spans="1:4" x14ac:dyDescent="0.3">
      <c r="A1" s="1"/>
      <c r="B1" s="2" t="s">
        <v>0</v>
      </c>
      <c r="C1" s="3">
        <v>43374</v>
      </c>
      <c r="D1" s="4"/>
    </row>
    <row r="2" spans="1:4" x14ac:dyDescent="0.3">
      <c r="A2" s="1"/>
      <c r="B2" s="2" t="s">
        <v>1</v>
      </c>
      <c r="C2" s="1"/>
      <c r="D2" s="4"/>
    </row>
    <row r="3" spans="1:4" x14ac:dyDescent="0.3">
      <c r="A3" s="1" t="s">
        <v>2</v>
      </c>
      <c r="B3" s="1" t="s">
        <v>3</v>
      </c>
      <c r="C3" s="1"/>
      <c r="D3" s="4">
        <v>53.68</v>
      </c>
    </row>
    <row r="4" spans="1:4" x14ac:dyDescent="0.3">
      <c r="A4" s="1"/>
      <c r="B4" s="1"/>
      <c r="C4" s="1" t="s">
        <v>4</v>
      </c>
      <c r="D4" s="4">
        <f>SUM(D3)</f>
        <v>53.68</v>
      </c>
    </row>
    <row r="5" spans="1:4" x14ac:dyDescent="0.3">
      <c r="A5" s="1"/>
      <c r="B5" s="1"/>
      <c r="C5" s="1"/>
      <c r="D5" s="4"/>
    </row>
    <row r="6" spans="1:4" x14ac:dyDescent="0.3">
      <c r="A6" s="1"/>
      <c r="B6" s="2" t="s">
        <v>5</v>
      </c>
      <c r="C6" s="1"/>
      <c r="D6" s="4"/>
    </row>
    <row r="7" spans="1:4" x14ac:dyDescent="0.3">
      <c r="A7" s="6" t="s">
        <v>6</v>
      </c>
      <c r="B7" s="6" t="s">
        <v>7</v>
      </c>
      <c r="C7" s="1"/>
      <c r="D7" s="4">
        <v>325</v>
      </c>
    </row>
    <row r="8" spans="1:4" x14ac:dyDescent="0.3">
      <c r="A8" s="6" t="s">
        <v>8</v>
      </c>
      <c r="B8" s="6" t="s">
        <v>9</v>
      </c>
      <c r="C8" s="1"/>
      <c r="D8" s="4">
        <v>800</v>
      </c>
    </row>
    <row r="9" spans="1:4" x14ac:dyDescent="0.3">
      <c r="A9" s="6"/>
      <c r="B9" s="6"/>
      <c r="C9" s="1" t="s">
        <v>4</v>
      </c>
      <c r="D9" s="4">
        <f>SUM(D7:D8)</f>
        <v>1125</v>
      </c>
    </row>
    <row r="10" spans="1:4" x14ac:dyDescent="0.3">
      <c r="A10" s="1"/>
      <c r="B10" s="1"/>
      <c r="C10" s="1"/>
      <c r="D10" s="4"/>
    </row>
    <row r="11" spans="1:4" x14ac:dyDescent="0.3">
      <c r="A11" s="1"/>
      <c r="B11" s="2" t="s">
        <v>10</v>
      </c>
      <c r="C11" s="1"/>
      <c r="D11" s="4"/>
    </row>
    <row r="12" spans="1:4" x14ac:dyDescent="0.3">
      <c r="A12" s="1" t="s">
        <v>2</v>
      </c>
      <c r="B12" s="1" t="s">
        <v>11</v>
      </c>
      <c r="C12" s="1"/>
      <c r="D12" s="4">
        <v>25.98</v>
      </c>
    </row>
    <row r="13" spans="1:4" x14ac:dyDescent="0.3">
      <c r="A13" s="1"/>
      <c r="B13" s="1"/>
      <c r="C13" s="1" t="s">
        <v>4</v>
      </c>
      <c r="D13" s="7">
        <f>SUM(D12)</f>
        <v>25.98</v>
      </c>
    </row>
    <row r="14" spans="1:4" x14ac:dyDescent="0.3">
      <c r="A14" s="1"/>
      <c r="B14" s="1"/>
      <c r="C14" s="1"/>
      <c r="D14" s="4"/>
    </row>
    <row r="15" spans="1:4" x14ac:dyDescent="0.3">
      <c r="A15" s="1"/>
      <c r="B15" s="2" t="s">
        <v>12</v>
      </c>
      <c r="C15" s="1"/>
      <c r="D15" s="4"/>
    </row>
    <row r="16" spans="1:4" x14ac:dyDescent="0.3">
      <c r="A16" s="6" t="s">
        <v>13</v>
      </c>
      <c r="B16" s="6" t="s">
        <v>14</v>
      </c>
      <c r="C16" s="1"/>
      <c r="D16" s="4">
        <v>47.86</v>
      </c>
    </row>
    <row r="17" spans="1:4" x14ac:dyDescent="0.3">
      <c r="A17" s="1" t="s">
        <v>15</v>
      </c>
      <c r="B17" s="1" t="s">
        <v>16</v>
      </c>
      <c r="C17" s="1"/>
      <c r="D17" s="7">
        <v>66.180000000000007</v>
      </c>
    </row>
    <row r="18" spans="1:4" x14ac:dyDescent="0.3">
      <c r="A18" s="1" t="s">
        <v>2</v>
      </c>
      <c r="B18" s="1" t="s">
        <v>17</v>
      </c>
      <c r="C18" s="1"/>
      <c r="D18" s="4">
        <v>25.98</v>
      </c>
    </row>
    <row r="19" spans="1:4" x14ac:dyDescent="0.3">
      <c r="A19" s="1"/>
      <c r="B19" s="1"/>
      <c r="C19" s="1" t="s">
        <v>4</v>
      </c>
      <c r="D19" s="4">
        <f>SUM(D16:D18)</f>
        <v>140.02000000000001</v>
      </c>
    </row>
    <row r="20" spans="1:4" x14ac:dyDescent="0.3">
      <c r="A20" s="1"/>
      <c r="B20" s="1"/>
      <c r="C20" s="1"/>
      <c r="D20" s="4"/>
    </row>
    <row r="21" spans="1:4" x14ac:dyDescent="0.3">
      <c r="A21" s="1"/>
      <c r="B21" s="2" t="s">
        <v>18</v>
      </c>
      <c r="C21" s="1"/>
      <c r="D21" s="4"/>
    </row>
    <row r="22" spans="1:4" x14ac:dyDescent="0.3">
      <c r="A22" s="6" t="s">
        <v>19</v>
      </c>
      <c r="B22" s="6" t="s">
        <v>20</v>
      </c>
      <c r="C22" s="1"/>
      <c r="D22" s="5">
        <v>100</v>
      </c>
    </row>
    <row r="23" spans="1:4" x14ac:dyDescent="0.3">
      <c r="A23" s="6" t="s">
        <v>13</v>
      </c>
      <c r="B23" s="6" t="s">
        <v>21</v>
      </c>
      <c r="C23" s="1"/>
      <c r="D23" s="5">
        <v>95.72</v>
      </c>
    </row>
    <row r="24" spans="1:4" x14ac:dyDescent="0.3">
      <c r="A24" s="1" t="s">
        <v>22</v>
      </c>
      <c r="B24" s="6" t="s">
        <v>23</v>
      </c>
      <c r="C24" s="1"/>
      <c r="D24" s="5">
        <v>134</v>
      </c>
    </row>
    <row r="25" spans="1:4" x14ac:dyDescent="0.3">
      <c r="A25" s="6" t="s">
        <v>24</v>
      </c>
      <c r="B25" s="6" t="s">
        <v>25</v>
      </c>
      <c r="C25" s="1"/>
      <c r="D25" s="5">
        <v>1541.5</v>
      </c>
    </row>
    <row r="26" spans="1:4" x14ac:dyDescent="0.3">
      <c r="A26" s="1" t="s">
        <v>15</v>
      </c>
      <c r="B26" s="6" t="s">
        <v>26</v>
      </c>
      <c r="C26" s="1"/>
      <c r="D26" s="5">
        <v>72.84</v>
      </c>
    </row>
    <row r="27" spans="1:4" x14ac:dyDescent="0.3">
      <c r="A27" s="1"/>
      <c r="B27" s="6"/>
      <c r="C27" s="1" t="s">
        <v>4</v>
      </c>
      <c r="D27" s="5">
        <f>SUM(D22:D26)</f>
        <v>1944.06</v>
      </c>
    </row>
    <row r="28" spans="1:4" x14ac:dyDescent="0.3">
      <c r="A28" s="1"/>
      <c r="B28" s="6"/>
      <c r="C28" s="1"/>
      <c r="D28" s="4"/>
    </row>
    <row r="29" spans="1:4" x14ac:dyDescent="0.3">
      <c r="A29" s="2" t="s">
        <v>27</v>
      </c>
      <c r="B29" s="1"/>
      <c r="C29" s="3">
        <f>C1</f>
        <v>43374</v>
      </c>
      <c r="D29" s="4"/>
    </row>
    <row r="30" spans="1:4" x14ac:dyDescent="0.3">
      <c r="A30" s="8"/>
      <c r="B30" s="8"/>
      <c r="C30" s="8"/>
      <c r="D30" s="9"/>
    </row>
    <row r="31" spans="1:4" x14ac:dyDescent="0.3">
      <c r="A31" s="4" t="s">
        <v>15</v>
      </c>
      <c r="B31" s="1" t="s">
        <v>28</v>
      </c>
      <c r="C31" s="10"/>
      <c r="D31" s="4">
        <v>1059.75</v>
      </c>
    </row>
    <row r="32" spans="1:4" x14ac:dyDescent="0.3">
      <c r="A32" s="4" t="s">
        <v>29</v>
      </c>
      <c r="B32" s="1" t="s">
        <v>28</v>
      </c>
      <c r="C32" s="10"/>
      <c r="D32" s="4">
        <v>459.97</v>
      </c>
    </row>
    <row r="33" spans="1:4" x14ac:dyDescent="0.3">
      <c r="A33" s="4" t="s">
        <v>30</v>
      </c>
      <c r="B33" s="1" t="s">
        <v>28</v>
      </c>
      <c r="C33" s="10"/>
      <c r="D33" s="4">
        <v>1187.43</v>
      </c>
    </row>
    <row r="34" spans="1:4" x14ac:dyDescent="0.3">
      <c r="A34" s="4" t="s">
        <v>31</v>
      </c>
      <c r="B34" s="1" t="s">
        <v>28</v>
      </c>
      <c r="C34" s="10"/>
      <c r="D34" s="4">
        <v>42.1</v>
      </c>
    </row>
    <row r="35" spans="1:4" x14ac:dyDescent="0.3">
      <c r="A35" s="4" t="s">
        <v>32</v>
      </c>
      <c r="B35" s="1" t="s">
        <v>28</v>
      </c>
      <c r="C35" s="10"/>
      <c r="D35" s="4">
        <v>50.34</v>
      </c>
    </row>
    <row r="36" spans="1:4" x14ac:dyDescent="0.3">
      <c r="A36" s="4" t="s">
        <v>33</v>
      </c>
      <c r="B36" s="1" t="s">
        <v>28</v>
      </c>
      <c r="C36" s="10"/>
      <c r="D36" s="4">
        <v>522.78</v>
      </c>
    </row>
    <row r="37" spans="1:4" x14ac:dyDescent="0.3">
      <c r="A37" s="4" t="s">
        <v>34</v>
      </c>
      <c r="B37" s="4" t="s">
        <v>34</v>
      </c>
      <c r="C37" s="10"/>
      <c r="D37" s="4">
        <v>1879.96</v>
      </c>
    </row>
    <row r="38" spans="1:4" x14ac:dyDescent="0.3">
      <c r="A38" s="4" t="s">
        <v>35</v>
      </c>
      <c r="B38" s="4" t="s">
        <v>35</v>
      </c>
      <c r="C38" s="10"/>
      <c r="D38" s="4">
        <v>343</v>
      </c>
    </row>
    <row r="39" spans="1:4" x14ac:dyDescent="0.3">
      <c r="A39" s="4" t="s">
        <v>36</v>
      </c>
      <c r="B39" s="4" t="s">
        <v>36</v>
      </c>
      <c r="C39" s="10"/>
      <c r="D39" s="4">
        <v>1393.15</v>
      </c>
    </row>
    <row r="40" spans="1:4" x14ac:dyDescent="0.3">
      <c r="A40" s="4" t="s">
        <v>33</v>
      </c>
      <c r="B40" s="1" t="s">
        <v>37</v>
      </c>
      <c r="C40" s="10"/>
      <c r="D40" s="4">
        <v>86.54</v>
      </c>
    </row>
    <row r="41" spans="1:4" x14ac:dyDescent="0.3">
      <c r="A41" s="4" t="s">
        <v>38</v>
      </c>
      <c r="B41" s="1" t="s">
        <v>39</v>
      </c>
      <c r="C41" s="10"/>
      <c r="D41" s="4">
        <v>150</v>
      </c>
    </row>
    <row r="42" spans="1:4" x14ac:dyDescent="0.3">
      <c r="A42" s="4" t="s">
        <v>40</v>
      </c>
      <c r="B42" s="1" t="s">
        <v>41</v>
      </c>
      <c r="C42" s="10"/>
      <c r="D42" s="4">
        <v>30</v>
      </c>
    </row>
    <row r="43" spans="1:4" x14ac:dyDescent="0.3">
      <c r="A43" s="4" t="s">
        <v>42</v>
      </c>
      <c r="B43" s="1" t="s">
        <v>43</v>
      </c>
      <c r="C43" s="10"/>
      <c r="D43" s="4">
        <v>15.55</v>
      </c>
    </row>
    <row r="44" spans="1:4" x14ac:dyDescent="0.3">
      <c r="A44" s="4" t="s">
        <v>42</v>
      </c>
      <c r="B44" s="1" t="s">
        <v>44</v>
      </c>
      <c r="C44" s="10"/>
      <c r="D44" s="4">
        <v>20.25</v>
      </c>
    </row>
    <row r="45" spans="1:4" x14ac:dyDescent="0.3">
      <c r="A45" s="4"/>
      <c r="B45" s="4"/>
      <c r="C45" s="10" t="s">
        <v>4</v>
      </c>
      <c r="D45" s="4">
        <f>SUM(D31:D44)</f>
        <v>7240.82</v>
      </c>
    </row>
    <row r="46" spans="1:4" x14ac:dyDescent="0.3">
      <c r="A46" s="11"/>
      <c r="B46" s="11"/>
      <c r="C46" s="3"/>
      <c r="D46" s="11"/>
    </row>
    <row r="47" spans="1:4" x14ac:dyDescent="0.3">
      <c r="A47" s="2" t="s">
        <v>0</v>
      </c>
      <c r="B47" s="2"/>
      <c r="C47" s="1"/>
      <c r="D47" s="4">
        <f>D4+D9+D13+D19+D27</f>
        <v>3288.74</v>
      </c>
    </row>
    <row r="48" spans="1:4" x14ac:dyDescent="0.3">
      <c r="A48" s="2" t="s">
        <v>27</v>
      </c>
      <c r="B48" s="2"/>
      <c r="C48" s="1"/>
      <c r="D48" s="4">
        <f>D45</f>
        <v>7240.82</v>
      </c>
    </row>
    <row r="49" spans="1:4" x14ac:dyDescent="0.3">
      <c r="A49" s="2" t="s">
        <v>45</v>
      </c>
      <c r="B49" s="2"/>
      <c r="C49" s="1"/>
      <c r="D49" s="4">
        <f>SUM(D47:D48)</f>
        <v>10529.56</v>
      </c>
    </row>
    <row r="51" spans="1:4" x14ac:dyDescent="0.3">
      <c r="A51" s="2" t="s">
        <v>46</v>
      </c>
      <c r="B51" s="1"/>
    </row>
    <row r="52" spans="1:4" x14ac:dyDescent="0.3">
      <c r="A52" s="1" t="s">
        <v>47</v>
      </c>
      <c r="B52" s="12">
        <v>15102.02</v>
      </c>
    </row>
    <row r="53" spans="1:4" x14ac:dyDescent="0.3">
      <c r="A53" s="1" t="s">
        <v>48</v>
      </c>
      <c r="B53" s="12">
        <v>9169.14</v>
      </c>
    </row>
    <row r="54" spans="1:4" x14ac:dyDescent="0.3">
      <c r="A54" s="1" t="s">
        <v>49</v>
      </c>
      <c r="B54" s="12">
        <v>2723.38</v>
      </c>
    </row>
    <row r="55" spans="1:4" x14ac:dyDescent="0.3">
      <c r="A55" s="1" t="s">
        <v>50</v>
      </c>
      <c r="B55" s="12">
        <v>3902.78</v>
      </c>
    </row>
    <row r="56" spans="1:4" x14ac:dyDescent="0.3">
      <c r="A56" s="1" t="s">
        <v>51</v>
      </c>
      <c r="B56" s="12">
        <v>467.81</v>
      </c>
    </row>
    <row r="57" spans="1:4" x14ac:dyDescent="0.3">
      <c r="A57" s="1" t="s">
        <v>52</v>
      </c>
      <c r="B57" s="12">
        <v>656.58</v>
      </c>
    </row>
    <row r="58" spans="1:4" x14ac:dyDescent="0.3">
      <c r="A58" s="1" t="s">
        <v>53</v>
      </c>
      <c r="B58" s="12">
        <v>1681.65</v>
      </c>
    </row>
    <row r="59" spans="1:4" x14ac:dyDescent="0.3">
      <c r="A59" s="1" t="s">
        <v>54</v>
      </c>
      <c r="B59" s="12">
        <v>1632.19</v>
      </c>
    </row>
    <row r="60" spans="1:4" x14ac:dyDescent="0.3">
      <c r="A60" s="1" t="s">
        <v>55</v>
      </c>
      <c r="B60" s="12"/>
    </row>
    <row r="61" spans="1:4" x14ac:dyDescent="0.3">
      <c r="A61" s="2" t="s">
        <v>56</v>
      </c>
      <c r="B61" s="13">
        <f>SUM(B52:B60)</f>
        <v>35335.550000000003</v>
      </c>
    </row>
  </sheetData>
  <pageMargins left="0.7" right="0.7" top="0.75" bottom="0.75" header="0.3" footer="0.3"/>
  <pageSetup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Clermont</dc:creator>
  <cp:lastModifiedBy>City of Clermont</cp:lastModifiedBy>
  <cp:lastPrinted>2018-09-28T15:50:50Z</cp:lastPrinted>
  <dcterms:created xsi:type="dcterms:W3CDTF">2018-09-28T15:49:09Z</dcterms:created>
  <dcterms:modified xsi:type="dcterms:W3CDTF">2018-10-05T12:57:26Z</dcterms:modified>
</cp:coreProperties>
</file>