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ean\Documents\E-Council Packets\2018 E-Council Packets\8-20-18\"/>
    </mc:Choice>
  </mc:AlternateContent>
  <xr:revisionPtr revIDLastSave="0" documentId="13_ncr:1_{F8C7B6A8-6FB9-4051-8F12-F395FBF7F722}" xr6:coauthVersionLast="34" xr6:coauthVersionMax="34" xr10:uidLastSave="{00000000-0000-0000-0000-000000000000}"/>
  <bookViews>
    <workbookView xWindow="0" yWindow="0" windowWidth="23040" windowHeight="9096" xr2:uid="{8C5928D2-5090-44F9-B3A0-374F820816C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61" i="1" s="1"/>
  <c r="C43" i="1"/>
  <c r="D41" i="1"/>
  <c r="D36" i="1"/>
  <c r="D31" i="1"/>
  <c r="D22" i="1"/>
  <c r="D15" i="1"/>
  <c r="D7" i="1"/>
  <c r="D60" i="1" l="1"/>
  <c r="D62" i="1" s="1"/>
</calcChain>
</file>

<file path=xl/sharedStrings.xml><?xml version="1.0" encoding="utf-8"?>
<sst xmlns="http://schemas.openxmlformats.org/spreadsheetml/2006/main" count="90" uniqueCount="65">
  <si>
    <t>DISBURSEMENTS</t>
  </si>
  <si>
    <t>PUBLIC SAFETY</t>
  </si>
  <si>
    <t>Bodensteiner Implement Co.</t>
  </si>
  <si>
    <t>Rural Fire Expense</t>
  </si>
  <si>
    <t>Casey's General Stores, Inc.</t>
  </si>
  <si>
    <t>F.D. Vehicle Gas and Rural Fire Vehicle Gas</t>
  </si>
  <si>
    <t>Alliant Energy</t>
  </si>
  <si>
    <t>Electricity</t>
  </si>
  <si>
    <t>Total</t>
  </si>
  <si>
    <t>PUBLIC WORKS</t>
  </si>
  <si>
    <t>John Deere Financial</t>
  </si>
  <si>
    <t>RUT Misc. Supplies</t>
  </si>
  <si>
    <t>Vehicle Gas</t>
  </si>
  <si>
    <t>Black Hawk Waste Disp, Inc.</t>
  </si>
  <si>
    <t>Garbage Hauling</t>
  </si>
  <si>
    <t>Devin's Repair</t>
  </si>
  <si>
    <t>Vehicle Repair/Maintenance</t>
  </si>
  <si>
    <t>CULTURE &amp; RECREATION</t>
  </si>
  <si>
    <t>Park Building Repair/Maintenance</t>
  </si>
  <si>
    <t>Park Mower Repair/Maintenance</t>
  </si>
  <si>
    <t>Park Mower Gas</t>
  </si>
  <si>
    <t>GENERAL GOVERNMENT</t>
  </si>
  <si>
    <t>Access Systems</t>
  </si>
  <si>
    <t>Office Equip. Repair/Maintenance</t>
  </si>
  <si>
    <t>Olson Electric &amp; More</t>
  </si>
  <si>
    <t>Opera House Repair/Maintenance</t>
  </si>
  <si>
    <t>Fayette Publishing</t>
  </si>
  <si>
    <t>Publications</t>
  </si>
  <si>
    <t>Roger Craig</t>
  </si>
  <si>
    <t>Reimburse for NEIRL Meeting</t>
  </si>
  <si>
    <t>Iowa Division of Labor Services</t>
  </si>
  <si>
    <t>Larrabee Building Equip. Repair/Maint.</t>
  </si>
  <si>
    <t>BUSINESS TYPE ACTIVITIES</t>
  </si>
  <si>
    <t>Keystone Laboratories, Inc.</t>
  </si>
  <si>
    <t>Water/Sewer Tests</t>
  </si>
  <si>
    <t>CAPITAL PROJECT</t>
  </si>
  <si>
    <t>Renaissance Roofing, Inc.</t>
  </si>
  <si>
    <t>Cap. Proj. - Larr. Building Expense</t>
  </si>
  <si>
    <t>Fehr Graham</t>
  </si>
  <si>
    <t>Cap. Project - Flood #2 Project</t>
  </si>
  <si>
    <t>DISBURSEMENTS PAID AFTER LAST MEETING</t>
  </si>
  <si>
    <t>Jenean Niedert</t>
  </si>
  <si>
    <t>Wages</t>
  </si>
  <si>
    <t>Paul Durnan</t>
  </si>
  <si>
    <t>Brian Schroeder</t>
  </si>
  <si>
    <t>Arline Davisson</t>
  </si>
  <si>
    <t>Ann Dibble</t>
  </si>
  <si>
    <t>Rebecca White</t>
  </si>
  <si>
    <t>Area Ambulance</t>
  </si>
  <si>
    <t>Payment</t>
  </si>
  <si>
    <t>Dale Bilden</t>
  </si>
  <si>
    <t>Opera House &amp; Larrabee Building Janitor</t>
  </si>
  <si>
    <t>Baker Enterprises, Inc.</t>
  </si>
  <si>
    <t>Cap. Proj. Flood #1 &amp; #2 Partial Pay Estimates</t>
  </si>
  <si>
    <t>Avast</t>
  </si>
  <si>
    <t>Antivirus</t>
  </si>
  <si>
    <t>Quartz</t>
  </si>
  <si>
    <t>Employee Health Insurance</t>
  </si>
  <si>
    <t>AcenTek</t>
  </si>
  <si>
    <t>Office DSL and Lib. Telephone/DSL/Fax</t>
  </si>
  <si>
    <t>Ingram</t>
  </si>
  <si>
    <t>Lib. Books</t>
  </si>
  <si>
    <t>Citibusiness Card</t>
  </si>
  <si>
    <t>Lib. Misc. Supplies, Summer Reading, and DVDs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</si>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</sst>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4" fontId="2" fillId="0" borderId="0" xfId="0" applyNumberFormat="1" applyFont="1"/>
    <xf numFmtId="164" fontId="3" fillId="0" borderId="0" xfId="1" applyNumberFormat="1" applyFont="1" applyFill="1" applyAlignment="1">
      <alignment horizontal="right"/>
    </xf>
    <xf numFmtId="0" fontId="3" fillId="0" borderId="0" xfId="0" applyFont="1"/>
    <xf numFmtId="0" fontId="3" fillId="0" borderId="0" xfId="0" applyFont="1" applyFill="1"/>
    <xf numFmtId="7" fontId="3" fillId="0" borderId="0" xfId="1" applyNumberFormat="1" applyFont="1"/>
    <xf numFmtId="7" fontId="3" fillId="0" borderId="0" xfId="1" applyNumberFormat="1" applyFont="1" applyFill="1"/>
    <xf numFmtId="7" fontId="3" fillId="0" borderId="0" xfId="1" applyNumberFormat="1" applyFont="1" applyFill="1" applyAlignment="1">
      <alignment horizontal="right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C2930-5E7C-40E5-A919-EE4C83A5F802}">
  <dimension ref="A1:D64"/>
  <sheetViews>
    <sheetView tabSelected="1" zoomScaleNormal="100" workbookViewId="0"/>
  </sheetViews>
  <sheetFormatPr defaultRowHeight="14.4" x14ac:dyDescent="0.3"/>
  <cols>
    <col min="1" max="1" width="28.77734375" customWidth="1"/>
    <col min="2" max="2" width="34.77734375" customWidth="1"/>
    <col min="3" max="3" width="11.77734375" bestFit="1" customWidth="1"/>
    <col min="4" max="4" width="11.44140625" bestFit="1" customWidth="1"/>
  </cols>
  <sheetData>
    <row r="1" spans="1:4" x14ac:dyDescent="0.3">
      <c r="A1" s="1"/>
      <c r="B1" s="1" t="s">
        <v>0</v>
      </c>
      <c r="C1" s="2">
        <v>43332</v>
      </c>
      <c r="D1" s="3"/>
    </row>
    <row r="2" spans="1:4" x14ac:dyDescent="0.3">
      <c r="A2" s="1"/>
      <c r="B2" s="4"/>
      <c r="C2" s="4"/>
      <c r="D2" s="3"/>
    </row>
    <row r="3" spans="1:4" x14ac:dyDescent="0.3">
      <c r="A3" s="4"/>
      <c r="B3" s="1" t="s">
        <v>1</v>
      </c>
      <c r="C3" s="4"/>
      <c r="D3" s="3"/>
    </row>
    <row r="4" spans="1:4" x14ac:dyDescent="0.3">
      <c r="A4" s="4" t="s">
        <v>2</v>
      </c>
      <c r="B4" s="4" t="s">
        <v>3</v>
      </c>
      <c r="C4" s="4"/>
      <c r="D4" s="3">
        <v>5.5</v>
      </c>
    </row>
    <row r="5" spans="1:4" x14ac:dyDescent="0.3">
      <c r="A5" s="4" t="s">
        <v>4</v>
      </c>
      <c r="B5" s="4" t="s">
        <v>5</v>
      </c>
      <c r="C5" s="4"/>
      <c r="D5" s="3">
        <v>52.65</v>
      </c>
    </row>
    <row r="6" spans="1:4" x14ac:dyDescent="0.3">
      <c r="A6" s="4" t="s">
        <v>6</v>
      </c>
      <c r="B6" s="4" t="s">
        <v>7</v>
      </c>
      <c r="C6" s="4"/>
      <c r="D6" s="3">
        <v>190.23</v>
      </c>
    </row>
    <row r="7" spans="1:4" x14ac:dyDescent="0.3">
      <c r="A7" s="4"/>
      <c r="B7" s="4"/>
      <c r="C7" s="4" t="s">
        <v>8</v>
      </c>
      <c r="D7" s="3">
        <f>SUM(D4:D6)</f>
        <v>248.38</v>
      </c>
    </row>
    <row r="8" spans="1:4" x14ac:dyDescent="0.3">
      <c r="A8" s="4"/>
      <c r="B8" s="4"/>
      <c r="C8" s="4"/>
      <c r="D8" s="3"/>
    </row>
    <row r="9" spans="1:4" x14ac:dyDescent="0.3">
      <c r="A9" s="4"/>
      <c r="B9" s="1" t="s">
        <v>9</v>
      </c>
      <c r="C9" s="4"/>
      <c r="D9" s="3"/>
    </row>
    <row r="10" spans="1:4" x14ac:dyDescent="0.3">
      <c r="A10" s="5" t="s">
        <v>10</v>
      </c>
      <c r="B10" s="4" t="s">
        <v>11</v>
      </c>
      <c r="C10" s="4"/>
      <c r="D10" s="3">
        <v>14.98</v>
      </c>
    </row>
    <row r="11" spans="1:4" x14ac:dyDescent="0.3">
      <c r="A11" s="4" t="s">
        <v>4</v>
      </c>
      <c r="B11" s="4" t="s">
        <v>12</v>
      </c>
      <c r="C11" s="4"/>
      <c r="D11" s="3">
        <v>194.31</v>
      </c>
    </row>
    <row r="12" spans="1:4" x14ac:dyDescent="0.3">
      <c r="A12" s="6" t="s">
        <v>13</v>
      </c>
      <c r="B12" s="6" t="s">
        <v>14</v>
      </c>
      <c r="C12" s="4"/>
      <c r="D12" s="3">
        <v>1770</v>
      </c>
    </row>
    <row r="13" spans="1:4" x14ac:dyDescent="0.3">
      <c r="A13" s="4" t="s">
        <v>15</v>
      </c>
      <c r="B13" s="4" t="s">
        <v>16</v>
      </c>
      <c r="C13" s="4"/>
      <c r="D13" s="3">
        <v>188.98</v>
      </c>
    </row>
    <row r="14" spans="1:4" x14ac:dyDescent="0.3">
      <c r="A14" s="4" t="s">
        <v>6</v>
      </c>
      <c r="B14" s="4" t="s">
        <v>7</v>
      </c>
      <c r="C14" s="4"/>
      <c r="D14" s="3">
        <v>1140.4000000000001</v>
      </c>
    </row>
    <row r="15" spans="1:4" x14ac:dyDescent="0.3">
      <c r="A15" s="4"/>
      <c r="B15" s="4"/>
      <c r="C15" s="4" t="s">
        <v>8</v>
      </c>
      <c r="D15" s="3">
        <f>SUM(D10:D14)</f>
        <v>3308.67</v>
      </c>
    </row>
    <row r="16" spans="1:4" x14ac:dyDescent="0.3">
      <c r="A16" s="4"/>
      <c r="B16" s="4"/>
      <c r="C16" s="4"/>
      <c r="D16" s="3"/>
    </row>
    <row r="17" spans="1:4" x14ac:dyDescent="0.3">
      <c r="A17" s="4"/>
      <c r="B17" s="1" t="s">
        <v>17</v>
      </c>
      <c r="C17" s="4"/>
      <c r="D17" s="3"/>
    </row>
    <row r="18" spans="1:4" x14ac:dyDescent="0.3">
      <c r="A18" s="5" t="s">
        <v>10</v>
      </c>
      <c r="B18" s="4" t="s">
        <v>18</v>
      </c>
      <c r="C18" s="4"/>
      <c r="D18" s="3">
        <v>44.85</v>
      </c>
    </row>
    <row r="19" spans="1:4" x14ac:dyDescent="0.3">
      <c r="A19" s="4" t="s">
        <v>2</v>
      </c>
      <c r="B19" s="5" t="s">
        <v>19</v>
      </c>
      <c r="C19" s="4"/>
      <c r="D19" s="3">
        <v>24.78</v>
      </c>
    </row>
    <row r="20" spans="1:4" x14ac:dyDescent="0.3">
      <c r="A20" s="4" t="s">
        <v>4</v>
      </c>
      <c r="B20" s="5" t="s">
        <v>20</v>
      </c>
      <c r="C20" s="4"/>
      <c r="D20" s="3">
        <v>127.9</v>
      </c>
    </row>
    <row r="21" spans="1:4" x14ac:dyDescent="0.3">
      <c r="A21" s="4" t="s">
        <v>6</v>
      </c>
      <c r="B21" s="4" t="s">
        <v>7</v>
      </c>
      <c r="C21" s="4"/>
      <c r="D21" s="3">
        <v>684.95</v>
      </c>
    </row>
    <row r="22" spans="1:4" x14ac:dyDescent="0.3">
      <c r="A22" s="4"/>
      <c r="B22" s="4"/>
      <c r="C22" s="4" t="s">
        <v>8</v>
      </c>
      <c r="D22" s="3">
        <f>SUM(D18:D21)</f>
        <v>882.48</v>
      </c>
    </row>
    <row r="23" spans="1:4" x14ac:dyDescent="0.3">
      <c r="A23" s="4"/>
      <c r="B23" s="4"/>
      <c r="C23" s="4"/>
      <c r="D23" s="3"/>
    </row>
    <row r="24" spans="1:4" x14ac:dyDescent="0.3">
      <c r="A24" s="4"/>
      <c r="B24" s="1" t="s">
        <v>21</v>
      </c>
      <c r="C24" s="4"/>
      <c r="D24" s="3"/>
    </row>
    <row r="25" spans="1:4" x14ac:dyDescent="0.3">
      <c r="A25" s="5" t="s">
        <v>22</v>
      </c>
      <c r="B25" s="5" t="s">
        <v>23</v>
      </c>
      <c r="C25" s="4"/>
      <c r="D25" s="3">
        <v>102.86</v>
      </c>
    </row>
    <row r="26" spans="1:4" x14ac:dyDescent="0.3">
      <c r="A26" s="4" t="s">
        <v>24</v>
      </c>
      <c r="B26" s="5" t="s">
        <v>25</v>
      </c>
      <c r="C26" s="4"/>
      <c r="D26" s="3">
        <v>60</v>
      </c>
    </row>
    <row r="27" spans="1:4" x14ac:dyDescent="0.3">
      <c r="A27" s="4" t="s">
        <v>26</v>
      </c>
      <c r="B27" s="4" t="s">
        <v>27</v>
      </c>
      <c r="C27" s="4"/>
      <c r="D27" s="3">
        <v>157.38999999999999</v>
      </c>
    </row>
    <row r="28" spans="1:4" x14ac:dyDescent="0.3">
      <c r="A28" s="4" t="s">
        <v>28</v>
      </c>
      <c r="B28" s="5" t="s">
        <v>29</v>
      </c>
      <c r="C28" s="4"/>
      <c r="D28" s="3">
        <v>15.01</v>
      </c>
    </row>
    <row r="29" spans="1:4" x14ac:dyDescent="0.3">
      <c r="A29" s="4" t="s">
        <v>30</v>
      </c>
      <c r="B29" s="5" t="s">
        <v>31</v>
      </c>
      <c r="C29" s="4"/>
      <c r="D29" s="3">
        <v>135</v>
      </c>
    </row>
    <row r="30" spans="1:4" x14ac:dyDescent="0.3">
      <c r="A30" s="4" t="s">
        <v>6</v>
      </c>
      <c r="B30" s="4" t="s">
        <v>7</v>
      </c>
      <c r="C30" s="4"/>
      <c r="D30" s="3">
        <v>533.79</v>
      </c>
    </row>
    <row r="31" spans="1:4" x14ac:dyDescent="0.3">
      <c r="A31" s="4"/>
      <c r="B31" s="4"/>
      <c r="C31" s="4" t="s">
        <v>8</v>
      </c>
      <c r="D31" s="3">
        <f>SUM(D25:D30)</f>
        <v>1004.05</v>
      </c>
    </row>
    <row r="32" spans="1:4" x14ac:dyDescent="0.3">
      <c r="A32" s="4"/>
      <c r="B32" s="4"/>
      <c r="C32" s="4"/>
      <c r="D32" s="3"/>
    </row>
    <row r="33" spans="1:4" x14ac:dyDescent="0.3">
      <c r="A33" s="4"/>
      <c r="B33" s="1" t="s">
        <v>32</v>
      </c>
      <c r="C33" s="4"/>
      <c r="D33" s="3"/>
    </row>
    <row r="34" spans="1:4" x14ac:dyDescent="0.3">
      <c r="A34" s="4" t="s">
        <v>33</v>
      </c>
      <c r="B34" s="5" t="s">
        <v>34</v>
      </c>
      <c r="C34" s="5"/>
      <c r="D34" s="3">
        <v>334.1</v>
      </c>
    </row>
    <row r="35" spans="1:4" x14ac:dyDescent="0.3">
      <c r="A35" s="4" t="s">
        <v>6</v>
      </c>
      <c r="B35" s="4" t="s">
        <v>7</v>
      </c>
      <c r="C35" s="4"/>
      <c r="D35" s="3">
        <v>2770.36</v>
      </c>
    </row>
    <row r="36" spans="1:4" x14ac:dyDescent="0.3">
      <c r="A36" s="4"/>
      <c r="B36" s="4"/>
      <c r="C36" s="4" t="s">
        <v>8</v>
      </c>
      <c r="D36" s="3">
        <f>SUM(D34:D35)</f>
        <v>3104.46</v>
      </c>
    </row>
    <row r="37" spans="1:4" x14ac:dyDescent="0.3">
      <c r="A37" s="5"/>
      <c r="B37" s="5"/>
      <c r="C37" s="4"/>
      <c r="D37" s="3"/>
    </row>
    <row r="38" spans="1:4" x14ac:dyDescent="0.3">
      <c r="A38" s="4"/>
      <c r="B38" s="1" t="s">
        <v>35</v>
      </c>
      <c r="C38" s="4"/>
      <c r="D38" s="3"/>
    </row>
    <row r="39" spans="1:4" x14ac:dyDescent="0.3">
      <c r="A39" s="4" t="s">
        <v>36</v>
      </c>
      <c r="B39" s="4" t="s">
        <v>37</v>
      </c>
      <c r="C39" s="4"/>
      <c r="D39" s="3">
        <v>21164</v>
      </c>
    </row>
    <row r="40" spans="1:4" x14ac:dyDescent="0.3">
      <c r="A40" s="5" t="s">
        <v>38</v>
      </c>
      <c r="B40" s="4" t="s">
        <v>39</v>
      </c>
      <c r="C40" s="4"/>
      <c r="D40" s="3">
        <v>1027.5</v>
      </c>
    </row>
    <row r="41" spans="1:4" x14ac:dyDescent="0.3">
      <c r="A41" s="4"/>
      <c r="B41" s="4"/>
      <c r="C41" s="4" t="s">
        <v>8</v>
      </c>
      <c r="D41" s="3">
        <f>SUM(D39:D40)</f>
        <v>22191.5</v>
      </c>
    </row>
    <row r="42" spans="1:4" x14ac:dyDescent="0.3">
      <c r="A42" s="4"/>
      <c r="B42" s="4"/>
      <c r="C42" s="4"/>
      <c r="D42" s="3"/>
    </row>
    <row r="43" spans="1:4" x14ac:dyDescent="0.3">
      <c r="A43" s="1" t="s">
        <v>40</v>
      </c>
      <c r="B43" s="4"/>
      <c r="C43" s="2">
        <f>C1</f>
        <v>43332</v>
      </c>
      <c r="D43" s="3"/>
    </row>
    <row r="44" spans="1:4" x14ac:dyDescent="0.3">
      <c r="A44" s="5" t="s">
        <v>41</v>
      </c>
      <c r="B44" s="4" t="s">
        <v>42</v>
      </c>
      <c r="C44" s="4"/>
      <c r="D44" s="7">
        <v>1091.68</v>
      </c>
    </row>
    <row r="45" spans="1:4" x14ac:dyDescent="0.3">
      <c r="A45" s="5" t="s">
        <v>43</v>
      </c>
      <c r="B45" s="4" t="s">
        <v>42</v>
      </c>
      <c r="C45" s="4"/>
      <c r="D45" s="7">
        <v>421.24</v>
      </c>
    </row>
    <row r="46" spans="1:4" x14ac:dyDescent="0.3">
      <c r="A46" s="5" t="s">
        <v>44</v>
      </c>
      <c r="B46" s="4" t="s">
        <v>42</v>
      </c>
      <c r="C46" s="4"/>
      <c r="D46" s="7">
        <v>1187.43</v>
      </c>
    </row>
    <row r="47" spans="1:4" x14ac:dyDescent="0.3">
      <c r="A47" s="5" t="s">
        <v>45</v>
      </c>
      <c r="B47" s="4" t="s">
        <v>42</v>
      </c>
      <c r="C47" s="4"/>
      <c r="D47" s="7">
        <v>212.14</v>
      </c>
    </row>
    <row r="48" spans="1:4" x14ac:dyDescent="0.3">
      <c r="A48" s="5" t="s">
        <v>46</v>
      </c>
      <c r="B48" s="4" t="s">
        <v>42</v>
      </c>
      <c r="C48" s="4"/>
      <c r="D48" s="7">
        <v>50.34</v>
      </c>
    </row>
    <row r="49" spans="1:4" x14ac:dyDescent="0.3">
      <c r="A49" s="5" t="s">
        <v>47</v>
      </c>
      <c r="B49" s="4" t="s">
        <v>42</v>
      </c>
      <c r="C49" s="4"/>
      <c r="D49" s="7">
        <v>513.41999999999996</v>
      </c>
    </row>
    <row r="50" spans="1:4" x14ac:dyDescent="0.3">
      <c r="A50" s="5" t="s">
        <v>48</v>
      </c>
      <c r="B50" s="5" t="s">
        <v>49</v>
      </c>
      <c r="C50" s="5"/>
      <c r="D50" s="7">
        <v>400</v>
      </c>
    </row>
    <row r="51" spans="1:4" x14ac:dyDescent="0.3">
      <c r="A51" s="5" t="s">
        <v>50</v>
      </c>
      <c r="B51" s="5" t="s">
        <v>51</v>
      </c>
      <c r="C51" s="5"/>
      <c r="D51" s="7">
        <v>400</v>
      </c>
    </row>
    <row r="52" spans="1:4" x14ac:dyDescent="0.3">
      <c r="A52" s="5" t="s">
        <v>52</v>
      </c>
      <c r="B52" s="5" t="s">
        <v>53</v>
      </c>
      <c r="C52" s="4"/>
      <c r="D52" s="7">
        <v>14780.2</v>
      </c>
    </row>
    <row r="53" spans="1:4" x14ac:dyDescent="0.3">
      <c r="A53" s="5" t="s">
        <v>54</v>
      </c>
      <c r="B53" s="5" t="s">
        <v>55</v>
      </c>
      <c r="C53" s="6"/>
      <c r="D53" s="7">
        <v>59.99</v>
      </c>
    </row>
    <row r="54" spans="1:4" x14ac:dyDescent="0.3">
      <c r="A54" s="5" t="s">
        <v>56</v>
      </c>
      <c r="B54" s="5" t="s">
        <v>57</v>
      </c>
      <c r="C54" s="4"/>
      <c r="D54" s="7">
        <v>1840.51</v>
      </c>
    </row>
    <row r="55" spans="1:4" x14ac:dyDescent="0.3">
      <c r="A55" s="5" t="s">
        <v>58</v>
      </c>
      <c r="B55" s="5" t="s">
        <v>59</v>
      </c>
      <c r="C55" s="4"/>
      <c r="D55" s="7">
        <v>102.81</v>
      </c>
    </row>
    <row r="56" spans="1:4" x14ac:dyDescent="0.3">
      <c r="A56" s="5" t="s">
        <v>60</v>
      </c>
      <c r="B56" s="5" t="s">
        <v>61</v>
      </c>
      <c r="C56" s="4"/>
      <c r="D56" s="7">
        <v>278.72000000000003</v>
      </c>
    </row>
    <row r="57" spans="1:4" x14ac:dyDescent="0.3">
      <c r="A57" s="5" t="s">
        <v>62</v>
      </c>
      <c r="B57" s="5" t="s">
        <v>63</v>
      </c>
      <c r="C57" s="4"/>
      <c r="D57" s="7">
        <v>130.62</v>
      </c>
    </row>
    <row r="58" spans="1:4" x14ac:dyDescent="0.3">
      <c r="A58" s="4"/>
      <c r="B58" s="5"/>
      <c r="C58" s="5" t="s">
        <v>8</v>
      </c>
      <c r="D58" s="8">
        <f>SUM(D44:D57)</f>
        <v>21469.100000000002</v>
      </c>
    </row>
    <row r="59" spans="1:4" x14ac:dyDescent="0.3">
      <c r="A59" s="4"/>
      <c r="B59" s="4"/>
      <c r="C59" s="4"/>
      <c r="D59" s="3"/>
    </row>
    <row r="60" spans="1:4" x14ac:dyDescent="0.3">
      <c r="A60" s="1" t="s">
        <v>0</v>
      </c>
      <c r="B60" s="4"/>
      <c r="C60" s="4"/>
      <c r="D60" s="3">
        <f>D7+D15+D22+D31+D36+D41</f>
        <v>30739.54</v>
      </c>
    </row>
    <row r="61" spans="1:4" x14ac:dyDescent="0.3">
      <c r="A61" s="1" t="s">
        <v>40</v>
      </c>
      <c r="B61" s="4"/>
      <c r="C61" s="4"/>
      <c r="D61" s="3">
        <f>D58</f>
        <v>21469.100000000002</v>
      </c>
    </row>
    <row r="62" spans="1:4" x14ac:dyDescent="0.3">
      <c r="A62" s="1" t="s">
        <v>64</v>
      </c>
      <c r="B62" s="4"/>
      <c r="C62" s="4"/>
      <c r="D62" s="3">
        <f>SUM(D60:D61)</f>
        <v>52208.639999999999</v>
      </c>
    </row>
    <row r="63" spans="1:4" x14ac:dyDescent="0.3">
      <c r="A63" s="4"/>
      <c r="B63" s="4"/>
      <c r="C63" s="4"/>
      <c r="D63" s="3"/>
    </row>
    <row r="64" spans="1:4" x14ac:dyDescent="0.3">
      <c r="A64" s="9"/>
      <c r="B64" s="4"/>
      <c r="C64" s="4"/>
      <c r="D64" s="3"/>
    </row>
  </sheetData>
  <pageMargins left="0.7" right="0.7" top="0.75" bottom="0.75" header="0.3" footer="0.3"/>
  <pageSetup orientation="portrait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Clermont</dc:creator>
  <cp:lastModifiedBy>City of Clermont</cp:lastModifiedBy>
  <cp:lastPrinted>2018-08-17T18:03:16Z</cp:lastPrinted>
  <dcterms:created xsi:type="dcterms:W3CDTF">2018-08-17T18:02:41Z</dcterms:created>
  <dcterms:modified xsi:type="dcterms:W3CDTF">2018-08-21T20:00:08Z</dcterms:modified>
</cp:coreProperties>
</file>