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4-3-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D48" i="1"/>
  <c r="D45" i="1"/>
  <c r="C28" i="1"/>
  <c r="D26" i="1"/>
  <c r="D22" i="1"/>
  <c r="D47" i="1" s="1"/>
  <c r="D49" i="1" s="1"/>
  <c r="D17" i="1"/>
  <c r="D12" i="1"/>
  <c r="D8" i="1"/>
</calcChain>
</file>

<file path=xl/sharedStrings.xml><?xml version="1.0" encoding="utf-8"?>
<sst xmlns="http://schemas.openxmlformats.org/spreadsheetml/2006/main" count="78" uniqueCount="53">
  <si>
    <t>DISBURSEMENTS</t>
  </si>
  <si>
    <t>PUBLIC SAFETY</t>
  </si>
  <si>
    <t>Napa Auto Parts</t>
  </si>
  <si>
    <t>Rural Fire Expense</t>
  </si>
  <si>
    <t>Fayette Electronics</t>
  </si>
  <si>
    <t>F.D. 911 Equip./Pagers and Rural Fire Expense</t>
  </si>
  <si>
    <t>West Union Motors</t>
  </si>
  <si>
    <t>AcenTek</t>
  </si>
  <si>
    <t>F.D. Telephone/Fax/DSL</t>
  </si>
  <si>
    <t>Total</t>
  </si>
  <si>
    <t>PUBLIC WORKS</t>
  </si>
  <si>
    <t>Maintenance Shop Telephone/DSL</t>
  </si>
  <si>
    <t>GENERAL GOVERNMENT</t>
  </si>
  <si>
    <t>Rite Price Office Supply, Inc.</t>
  </si>
  <si>
    <t>Office Supplies</t>
  </si>
  <si>
    <t>Office Telephone/Fax</t>
  </si>
  <si>
    <t>BUSINESS TYPE ACTIVITIES</t>
  </si>
  <si>
    <t>Fehr Graham</t>
  </si>
  <si>
    <t>Water/Sewer Office Supplies</t>
  </si>
  <si>
    <t>Well House Telephone</t>
  </si>
  <si>
    <t>DISBURSEMENTS PAID AFTER LAST MEETING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</si>
  <si>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</si>
  <si>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</si>
  <si>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</si>
  <si>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</si>
  <si>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</si>
  <si>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</si>
  <si>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</si>
  <si>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Federal Tax</t>
  </si>
  <si>
    <t>State Tax</t>
  </si>
  <si>
    <t>IPERS</t>
  </si>
  <si>
    <t>Bremer County Extension</t>
  </si>
  <si>
    <t>Park Misc. Grounds Maint.</t>
  </si>
  <si>
    <t>Clermont Post Office</t>
  </si>
  <si>
    <t>Water Postage</t>
  </si>
  <si>
    <t>Water/Sewer Postage</t>
  </si>
  <si>
    <t>Sewer Postage</t>
  </si>
  <si>
    <t>Postage</t>
  </si>
  <si>
    <t>GRAND TOTAL</t>
  </si>
  <si>
    <t>MARCH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</si>
  <si>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</si>
  <si>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</si>
  <si>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</si>
  <si>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</si>
  <si>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</si>
  <si>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</si>
  <si>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</si>
  <si>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Capital Project</t>
  </si>
  <si>
    <t>Water</t>
  </si>
  <si>
    <t>Sewer</t>
  </si>
  <si>
    <t>TOTAL</t>
  </si>
  <si>
    <t>CAPITAL PROJECT</t>
  </si>
  <si>
    <t>2016 Flood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</si>
</sst>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7" fontId="2" fillId="0" borderId="0" xfId="1" applyNumberFormat="1" applyFont="1" applyFill="1" applyAlignment="1">
      <alignment horizontal="right"/>
    </xf>
    <xf numFmtId="0" fontId="2" fillId="0" borderId="0" xfId="0" applyFont="1" applyFill="1"/>
    <xf numFmtId="14" fontId="3" fillId="0" borderId="0" xfId="0" applyNumberFormat="1" applyFont="1"/>
    <xf numFmtId="7" fontId="2" fillId="0" borderId="0" xfId="1" applyNumberFormat="1" applyFont="1"/>
    <xf numFmtId="14" fontId="2" fillId="0" borderId="0" xfId="0" applyNumberFormat="1" applyFont="1"/>
    <xf numFmtId="0" fontId="4" fillId="0" borderId="0" xfId="0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Normal="100" workbookViewId="0"/>
  </sheetViews>
  <sheetFormatPr defaultRowHeight="14.4" x14ac:dyDescent="0.3"/>
  <cols>
    <col min="1" max="1" width="29.21875" customWidth="1"/>
    <col min="2" max="2" width="36" customWidth="1"/>
    <col min="3" max="3" width="10.44140625" bestFit="1" customWidth="1"/>
    <col min="4" max="4" width="10.6640625" bestFit="1" customWidth="1"/>
  </cols>
  <sheetData>
    <row r="1" spans="1:4" x14ac:dyDescent="0.3">
      <c r="A1" s="1"/>
      <c r="B1" s="2" t="s">
        <v>0</v>
      </c>
      <c r="C1" s="3">
        <v>42828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57.64</v>
      </c>
    </row>
    <row r="5" spans="1:4" x14ac:dyDescent="0.3">
      <c r="A5" s="1" t="s">
        <v>4</v>
      </c>
      <c r="B5" s="1" t="s">
        <v>5</v>
      </c>
      <c r="C5" s="1"/>
      <c r="D5" s="4">
        <v>98</v>
      </c>
    </row>
    <row r="6" spans="1:4" x14ac:dyDescent="0.3">
      <c r="A6" s="1" t="s">
        <v>6</v>
      </c>
      <c r="B6" s="1" t="s">
        <v>3</v>
      </c>
      <c r="C6" s="1"/>
      <c r="D6" s="4">
        <v>436.07</v>
      </c>
    </row>
    <row r="7" spans="1:4" x14ac:dyDescent="0.3">
      <c r="A7" s="1" t="s">
        <v>7</v>
      </c>
      <c r="B7" s="1" t="s">
        <v>8</v>
      </c>
      <c r="C7" s="1"/>
      <c r="D7" s="4">
        <v>115.75</v>
      </c>
    </row>
    <row r="8" spans="1:4" x14ac:dyDescent="0.3">
      <c r="A8" s="1"/>
      <c r="B8" s="1"/>
      <c r="C8" s="1" t="s">
        <v>9</v>
      </c>
      <c r="D8" s="4">
        <f>SUM(D4:D7)</f>
        <v>707.46</v>
      </c>
    </row>
    <row r="9" spans="1:4" x14ac:dyDescent="0.3">
      <c r="A9" s="1"/>
      <c r="B9" s="1"/>
      <c r="C9" s="1"/>
      <c r="D9" s="4"/>
    </row>
    <row r="10" spans="1:4" x14ac:dyDescent="0.3">
      <c r="A10" s="1"/>
      <c r="B10" s="2" t="s">
        <v>10</v>
      </c>
      <c r="C10" s="1"/>
      <c r="D10" s="4"/>
    </row>
    <row r="11" spans="1:4" x14ac:dyDescent="0.3">
      <c r="A11" s="1" t="s">
        <v>7</v>
      </c>
      <c r="B11" s="1" t="s">
        <v>11</v>
      </c>
      <c r="C11" s="1"/>
      <c r="D11" s="4">
        <v>84.22</v>
      </c>
    </row>
    <row r="12" spans="1:4" x14ac:dyDescent="0.3">
      <c r="A12" s="1"/>
      <c r="B12" s="1"/>
      <c r="C12" s="1" t="s">
        <v>9</v>
      </c>
      <c r="D12" s="5">
        <f>SUM(D11)</f>
        <v>84.22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12</v>
      </c>
      <c r="C14" s="1"/>
      <c r="D14" s="4"/>
    </row>
    <row r="15" spans="1:4" x14ac:dyDescent="0.3">
      <c r="A15" s="4" t="s">
        <v>13</v>
      </c>
      <c r="B15" s="4" t="s">
        <v>14</v>
      </c>
      <c r="C15" s="6"/>
      <c r="D15" s="4">
        <v>20.34</v>
      </c>
    </row>
    <row r="16" spans="1:4" x14ac:dyDescent="0.3">
      <c r="A16" s="1" t="s">
        <v>7</v>
      </c>
      <c r="B16" s="1" t="s">
        <v>15</v>
      </c>
      <c r="C16" s="1"/>
      <c r="D16" s="4">
        <v>64.239999999999995</v>
      </c>
    </row>
    <row r="17" spans="1:4" x14ac:dyDescent="0.3">
      <c r="A17" s="1"/>
      <c r="B17" s="1"/>
      <c r="C17" s="1" t="s">
        <v>9</v>
      </c>
      <c r="D17" s="4">
        <f>SUM(D15:D16)</f>
        <v>84.58</v>
      </c>
    </row>
    <row r="18" spans="1:4" x14ac:dyDescent="0.3">
      <c r="A18" s="1"/>
      <c r="B18" s="1"/>
      <c r="C18" s="7"/>
      <c r="D18" s="4"/>
    </row>
    <row r="19" spans="1:4" x14ac:dyDescent="0.3">
      <c r="A19" s="1"/>
      <c r="B19" s="2" t="s">
        <v>16</v>
      </c>
      <c r="C19" s="1"/>
      <c r="D19" s="4"/>
    </row>
    <row r="20" spans="1:4" x14ac:dyDescent="0.3">
      <c r="A20" s="4" t="s">
        <v>13</v>
      </c>
      <c r="B20" s="4" t="s">
        <v>18</v>
      </c>
      <c r="C20" s="1"/>
      <c r="D20" s="4">
        <v>40.700000000000003</v>
      </c>
    </row>
    <row r="21" spans="1:4" x14ac:dyDescent="0.3">
      <c r="A21" s="1" t="s">
        <v>7</v>
      </c>
      <c r="B21" s="1" t="s">
        <v>19</v>
      </c>
      <c r="C21" s="1"/>
      <c r="D21" s="4">
        <v>36.479999999999997</v>
      </c>
    </row>
    <row r="22" spans="1:4" x14ac:dyDescent="0.3">
      <c r="A22" s="8"/>
      <c r="B22" s="8"/>
      <c r="C22" s="1" t="s">
        <v>9</v>
      </c>
      <c r="D22" s="4">
        <f>SUM(D20:D21)</f>
        <v>77.180000000000007</v>
      </c>
    </row>
    <row r="23" spans="1:4" x14ac:dyDescent="0.3">
      <c r="A23" s="1"/>
      <c r="B23" s="1"/>
      <c r="C23" s="1"/>
      <c r="D23" s="4"/>
    </row>
    <row r="24" spans="1:4" x14ac:dyDescent="0.3">
      <c r="A24" s="1"/>
      <c r="B24" s="2" t="s">
        <v>51</v>
      </c>
      <c r="C24" s="1"/>
      <c r="D24" s="4"/>
    </row>
    <row r="25" spans="1:4" x14ac:dyDescent="0.3">
      <c r="A25" s="1" t="s">
        <v>17</v>
      </c>
      <c r="B25" s="1" t="s">
        <v>52</v>
      </c>
      <c r="C25" s="1"/>
      <c r="D25" s="4">
        <v>1218</v>
      </c>
    </row>
    <row r="26" spans="1:4" x14ac:dyDescent="0.3">
      <c r="A26" s="8"/>
      <c r="B26" s="8"/>
      <c r="C26" s="1" t="s">
        <v>9</v>
      </c>
      <c r="D26" s="4">
        <f>SUM(D25)</f>
        <v>1218</v>
      </c>
    </row>
    <row r="27" spans="1:4" x14ac:dyDescent="0.3">
      <c r="A27" s="6"/>
      <c r="B27" s="1"/>
      <c r="C27" s="1"/>
      <c r="D27" s="4"/>
    </row>
    <row r="28" spans="1:4" x14ac:dyDescent="0.3">
      <c r="A28" s="1"/>
      <c r="B28" s="1"/>
      <c r="C28" s="7">
        <f>C1</f>
        <v>42828</v>
      </c>
      <c r="D28" s="4"/>
    </row>
    <row r="29" spans="1:4" x14ac:dyDescent="0.3">
      <c r="A29" s="2" t="s">
        <v>20</v>
      </c>
      <c r="B29" s="1"/>
      <c r="C29" s="1"/>
      <c r="D29" s="4"/>
    </row>
    <row r="30" spans="1:4" x14ac:dyDescent="0.3">
      <c r="A30" s="8" t="s">
        <v>21</v>
      </c>
      <c r="B30" s="1" t="s">
        <v>22</v>
      </c>
      <c r="C30" s="8"/>
      <c r="D30" s="8">
        <v>962</v>
      </c>
    </row>
    <row r="31" spans="1:4" x14ac:dyDescent="0.3">
      <c r="A31" s="8" t="s">
        <v>23</v>
      </c>
      <c r="B31" s="1" t="s">
        <v>22</v>
      </c>
      <c r="C31" s="7"/>
      <c r="D31" s="8">
        <v>299.95</v>
      </c>
    </row>
    <row r="32" spans="1:4" x14ac:dyDescent="0.3">
      <c r="A32" s="8" t="s">
        <v>24</v>
      </c>
      <c r="B32" s="1" t="s">
        <v>22</v>
      </c>
      <c r="C32" s="7"/>
      <c r="D32" s="8">
        <v>1113.76</v>
      </c>
    </row>
    <row r="33" spans="1:4" x14ac:dyDescent="0.3">
      <c r="A33" s="8" t="s">
        <v>25</v>
      </c>
      <c r="B33" s="1" t="s">
        <v>22</v>
      </c>
      <c r="C33" s="7"/>
      <c r="D33" s="8">
        <v>170.07</v>
      </c>
    </row>
    <row r="34" spans="1:4" x14ac:dyDescent="0.3">
      <c r="A34" s="8" t="s">
        <v>26</v>
      </c>
      <c r="B34" s="1" t="s">
        <v>22</v>
      </c>
      <c r="C34" s="7"/>
      <c r="D34" s="8">
        <v>305.02999999999997</v>
      </c>
    </row>
    <row r="35" spans="1:4" x14ac:dyDescent="0.3">
      <c r="A35" s="8" t="s">
        <v>27</v>
      </c>
      <c r="B35" s="1" t="s">
        <v>22</v>
      </c>
      <c r="C35" s="7"/>
      <c r="D35" s="8">
        <v>85.53</v>
      </c>
    </row>
    <row r="36" spans="1:4" x14ac:dyDescent="0.3">
      <c r="A36" s="8" t="s">
        <v>28</v>
      </c>
      <c r="B36" s="8" t="s">
        <v>28</v>
      </c>
      <c r="C36" s="7"/>
      <c r="D36" s="8">
        <v>1638.2</v>
      </c>
    </row>
    <row r="37" spans="1:4" x14ac:dyDescent="0.3">
      <c r="A37" s="8" t="s">
        <v>29</v>
      </c>
      <c r="B37" s="8" t="s">
        <v>29</v>
      </c>
      <c r="C37" s="7"/>
      <c r="D37" s="8">
        <v>260</v>
      </c>
    </row>
    <row r="38" spans="1:4" x14ac:dyDescent="0.3">
      <c r="A38" s="8" t="s">
        <v>30</v>
      </c>
      <c r="B38" s="8" t="s">
        <v>30</v>
      </c>
      <c r="C38" s="7"/>
      <c r="D38" s="8">
        <v>1129.3499999999999</v>
      </c>
    </row>
    <row r="39" spans="1:4" x14ac:dyDescent="0.3">
      <c r="A39" s="8" t="s">
        <v>31</v>
      </c>
      <c r="B39" s="8" t="s">
        <v>32</v>
      </c>
      <c r="C39" s="7"/>
      <c r="D39" s="8">
        <v>50</v>
      </c>
    </row>
    <row r="40" spans="1:4" x14ac:dyDescent="0.3">
      <c r="A40" s="8" t="s">
        <v>33</v>
      </c>
      <c r="B40" s="8" t="s">
        <v>34</v>
      </c>
      <c r="C40" s="7"/>
      <c r="D40" s="8">
        <v>7.2</v>
      </c>
    </row>
    <row r="41" spans="1:4" x14ac:dyDescent="0.3">
      <c r="A41" s="8" t="s">
        <v>33</v>
      </c>
      <c r="B41" s="8" t="s">
        <v>35</v>
      </c>
      <c r="C41" s="7"/>
      <c r="D41" s="8">
        <v>18.309999999999999</v>
      </c>
    </row>
    <row r="42" spans="1:4" x14ac:dyDescent="0.3">
      <c r="A42" s="8" t="s">
        <v>33</v>
      </c>
      <c r="B42" s="8" t="s">
        <v>36</v>
      </c>
      <c r="C42" s="7"/>
      <c r="D42" s="8">
        <v>15.1</v>
      </c>
    </row>
    <row r="43" spans="1:4" x14ac:dyDescent="0.3">
      <c r="A43" s="8" t="s">
        <v>33</v>
      </c>
      <c r="B43" s="8" t="s">
        <v>36</v>
      </c>
      <c r="C43" s="7"/>
      <c r="D43" s="8">
        <v>15.1</v>
      </c>
    </row>
    <row r="44" spans="1:4" x14ac:dyDescent="0.3">
      <c r="A44" s="8" t="s">
        <v>33</v>
      </c>
      <c r="B44" s="8" t="s">
        <v>37</v>
      </c>
      <c r="C44" s="7"/>
      <c r="D44" s="8">
        <v>249</v>
      </c>
    </row>
    <row r="45" spans="1:4" x14ac:dyDescent="0.3">
      <c r="A45" s="8"/>
      <c r="B45" s="8"/>
      <c r="C45" s="9" t="s">
        <v>9</v>
      </c>
      <c r="D45" s="4">
        <f>SUM(D30:D44)</f>
        <v>6318.6000000000022</v>
      </c>
    </row>
    <row r="46" spans="1:4" x14ac:dyDescent="0.3">
      <c r="A46" s="10"/>
      <c r="B46" s="8"/>
      <c r="C46" s="4"/>
      <c r="D46" s="4"/>
    </row>
    <row r="47" spans="1:4" x14ac:dyDescent="0.3">
      <c r="A47" s="2" t="s">
        <v>0</v>
      </c>
      <c r="B47" s="8"/>
      <c r="C47" s="4"/>
      <c r="D47" s="4">
        <f>D8+D12+D17+D22+D26</f>
        <v>2171.44</v>
      </c>
    </row>
    <row r="48" spans="1:4" x14ac:dyDescent="0.3">
      <c r="A48" s="2" t="s">
        <v>20</v>
      </c>
      <c r="B48" s="2"/>
      <c r="C48" s="4"/>
      <c r="D48" s="4">
        <f>D45</f>
        <v>6318.6000000000022</v>
      </c>
    </row>
    <row r="49" spans="1:4" x14ac:dyDescent="0.3">
      <c r="A49" s="2" t="s">
        <v>38</v>
      </c>
      <c r="B49" s="2"/>
      <c r="C49" s="4"/>
      <c r="D49" s="4">
        <f>SUM(D47:D48)</f>
        <v>8490.0400000000027</v>
      </c>
    </row>
    <row r="50" spans="1:4" x14ac:dyDescent="0.3">
      <c r="A50" s="2"/>
      <c r="B50" s="2"/>
      <c r="C50" s="7"/>
      <c r="D50" s="4"/>
    </row>
    <row r="51" spans="1:4" x14ac:dyDescent="0.3">
      <c r="A51" s="2" t="s">
        <v>39</v>
      </c>
      <c r="B51" s="1"/>
      <c r="C51" s="7"/>
      <c r="D51" s="4"/>
    </row>
    <row r="52" spans="1:4" x14ac:dyDescent="0.3">
      <c r="A52" s="1" t="s">
        <v>40</v>
      </c>
      <c r="B52" s="8">
        <v>6250.26</v>
      </c>
      <c r="C52" s="1"/>
      <c r="D52" s="4"/>
    </row>
    <row r="53" spans="1:4" x14ac:dyDescent="0.3">
      <c r="A53" s="1" t="s">
        <v>41</v>
      </c>
      <c r="B53" s="8">
        <v>6228.87</v>
      </c>
      <c r="C53" s="1"/>
      <c r="D53" s="4"/>
    </row>
    <row r="54" spans="1:4" x14ac:dyDescent="0.3">
      <c r="A54" s="1" t="s">
        <v>42</v>
      </c>
      <c r="B54" s="8">
        <v>335.2</v>
      </c>
      <c r="C54" s="1"/>
      <c r="D54" s="4"/>
    </row>
    <row r="55" spans="1:4" x14ac:dyDescent="0.3">
      <c r="A55" s="1" t="s">
        <v>43</v>
      </c>
      <c r="B55" s="8">
        <v>3171.99</v>
      </c>
      <c r="C55" s="1"/>
      <c r="D55" s="4"/>
    </row>
    <row r="56" spans="1:4" x14ac:dyDescent="0.3">
      <c r="A56" s="1" t="s">
        <v>44</v>
      </c>
      <c r="B56" s="8">
        <v>124.02</v>
      </c>
      <c r="C56" s="1"/>
      <c r="D56" s="4"/>
    </row>
    <row r="57" spans="1:4" x14ac:dyDescent="0.3">
      <c r="A57" s="1" t="s">
        <v>45</v>
      </c>
      <c r="B57" s="8">
        <v>105.21</v>
      </c>
      <c r="C57" s="1"/>
      <c r="D57" s="4"/>
    </row>
    <row r="58" spans="1:4" x14ac:dyDescent="0.3">
      <c r="A58" s="1" t="s">
        <v>46</v>
      </c>
      <c r="B58" s="8">
        <v>25.44</v>
      </c>
      <c r="C58" s="1"/>
      <c r="D58" s="4"/>
    </row>
    <row r="59" spans="1:4" x14ac:dyDescent="0.3">
      <c r="A59" s="1" t="s">
        <v>47</v>
      </c>
      <c r="B59" s="8">
        <v>94267.67</v>
      </c>
      <c r="C59" s="1"/>
      <c r="D59" s="4"/>
    </row>
    <row r="60" spans="1:4" x14ac:dyDescent="0.3">
      <c r="A60" s="1" t="s">
        <v>48</v>
      </c>
      <c r="B60" s="8">
        <v>1995.52</v>
      </c>
      <c r="C60" s="1"/>
      <c r="D60" s="4"/>
    </row>
    <row r="61" spans="1:4" x14ac:dyDescent="0.3">
      <c r="A61" s="1" t="s">
        <v>49</v>
      </c>
      <c r="B61" s="8">
        <v>1912.19</v>
      </c>
      <c r="C61" s="1"/>
      <c r="D61" s="4"/>
    </row>
    <row r="62" spans="1:4" x14ac:dyDescent="0.3">
      <c r="A62" s="2" t="s">
        <v>50</v>
      </c>
      <c r="B62" s="11">
        <f>SUM(B52:B61)</f>
        <v>114416.37000000001</v>
      </c>
      <c r="C62" s="1"/>
      <c r="D62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2017-03-31T20:11:59Z</cp:lastPrinted>
  <dcterms:created xsi:type="dcterms:W3CDTF">2017-03-31T20:10:50Z</dcterms:created>
  <dcterms:modified xsi:type="dcterms:W3CDTF">2017-04-07T16:56:51Z</dcterms:modified>
</cp:coreProperties>
</file>