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-23-16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5" i="1" s="1"/>
  <c r="D39" i="1"/>
  <c r="D33" i="1"/>
  <c r="D26" i="1"/>
  <c r="D20" i="1"/>
  <c r="D54" i="1" s="1"/>
  <c r="D12" i="1"/>
  <c r="D56" i="1" l="1"/>
</calcChain>
</file>

<file path=xl/sharedStrings.xml><?xml version="1.0" encoding="utf-8"?>
<sst xmlns="http://schemas.openxmlformats.org/spreadsheetml/2006/main" count="83" uniqueCount="58">
  <si>
    <t>DISBURSEMENTS</t>
  </si>
  <si>
    <t>PUBLIC SAFETY</t>
  </si>
  <si>
    <t>Fayette Co. Treasurer</t>
  </si>
  <si>
    <t>Emergency Management</t>
  </si>
  <si>
    <t>Bodley Equipment &amp; Repair</t>
  </si>
  <si>
    <t>Rural Fire Expense</t>
  </si>
  <si>
    <t>Fayette Electronics</t>
  </si>
  <si>
    <t>F.D. 911 Equip./Pagers and Rural Fire Expense</t>
  </si>
  <si>
    <t>Olson Electric &amp; More</t>
  </si>
  <si>
    <t>F.D. Building Repair/Maintenance</t>
  </si>
  <si>
    <t>Sandry Fire Supply, L.L.C.</t>
  </si>
  <si>
    <t>F.D. Clothing/Gear</t>
  </si>
  <si>
    <t>Viafield</t>
  </si>
  <si>
    <t>F.D. Fuel</t>
  </si>
  <si>
    <t>John Deere Financial</t>
  </si>
  <si>
    <t>F.D. Equip. Repair/Maint. and Rural Fire Expense</t>
  </si>
  <si>
    <t>Casey's General Stores, Inc.</t>
  </si>
  <si>
    <t>F.D. Vehicle Gas abd Rural Fire Veh. Gas</t>
  </si>
  <si>
    <t>Alliant Energy</t>
  </si>
  <si>
    <t>Electricity</t>
  </si>
  <si>
    <t>Total</t>
  </si>
  <si>
    <t>PUBLIC WORKS</t>
  </si>
  <si>
    <t>Hall Roberts'Son, Inc.</t>
  </si>
  <si>
    <t>Salt</t>
  </si>
  <si>
    <t xml:space="preserve">Snow Rem. Veh. Repair/Maint., Tarp for Sand, </t>
  </si>
  <si>
    <t>and Maint. Shop Misc. Expense</t>
  </si>
  <si>
    <t>Vehicle and Snow Removal Vehicle Gas</t>
  </si>
  <si>
    <t>CULTURE &amp; RECREATION</t>
  </si>
  <si>
    <t>Spahn &amp; Rose Lumber Co.</t>
  </si>
  <si>
    <t>Cem. Misc. Supplies</t>
  </si>
  <si>
    <t>Opera House Fuel</t>
  </si>
  <si>
    <t>GENERAL GOVERNMENT</t>
  </si>
  <si>
    <t>Larrabee Building Fuel</t>
  </si>
  <si>
    <t>Unity Point Clinic-Occupational Medicine</t>
  </si>
  <si>
    <t>Dues</t>
  </si>
  <si>
    <t>IMFOA</t>
  </si>
  <si>
    <t>BUSINESS TYPE ACTIVITIES</t>
  </si>
  <si>
    <t>U.S. Cellular</t>
  </si>
  <si>
    <t>Cell Phone</t>
  </si>
  <si>
    <t>Iowa One Call</t>
  </si>
  <si>
    <t>One Calls</t>
  </si>
  <si>
    <t>DISBURSEMENTS PAID AFTER LAST MEETING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</si>
  <si>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</si>
  <si>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</si>
  <si>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</si>
  <si>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</si>
  <si>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</si>
  <si>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</si>
  <si>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</si>
  <si>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CitiBusiness Card</t>
  </si>
  <si>
    <t>Lib. Subscriptions and DVDs</t>
  </si>
  <si>
    <t>AcenTek</t>
  </si>
  <si>
    <t>Office DSL and Lib. Telephone/DSL/Fax</t>
  </si>
  <si>
    <t>Ingram</t>
  </si>
  <si>
    <t>Lib. Books</t>
  </si>
  <si>
    <t>Clermont Post Office</t>
  </si>
  <si>
    <t>Postage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</si>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</sst>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7" fontId="2" fillId="0" borderId="0" xfId="1" applyNumberFormat="1" applyFont="1"/>
    <xf numFmtId="14" fontId="3" fillId="0" borderId="0" xfId="0" applyNumberFormat="1" applyFont="1"/>
    <xf numFmtId="1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/>
  </sheetViews>
  <sheetFormatPr defaultRowHeight="14.4" x14ac:dyDescent="0.3"/>
  <cols>
    <col min="1" max="1" width="34.88671875" customWidth="1"/>
    <col min="2" max="2" width="38" customWidth="1"/>
    <col min="3" max="4" width="11.44140625" bestFit="1" customWidth="1"/>
  </cols>
  <sheetData>
    <row r="1" spans="1:4" x14ac:dyDescent="0.3">
      <c r="A1" s="1"/>
      <c r="B1" s="2" t="s">
        <v>0</v>
      </c>
      <c r="C1" s="3">
        <v>42758</v>
      </c>
      <c r="D1" s="4"/>
    </row>
    <row r="2" spans="1:4" x14ac:dyDescent="0.3">
      <c r="A2" s="1"/>
      <c r="B2" s="2" t="s">
        <v>1</v>
      </c>
      <c r="C2" s="1"/>
      <c r="D2" s="4"/>
    </row>
    <row r="3" spans="1:4" x14ac:dyDescent="0.3">
      <c r="A3" s="5" t="s">
        <v>2</v>
      </c>
      <c r="B3" s="5" t="s">
        <v>3</v>
      </c>
      <c r="C3" s="5"/>
      <c r="D3" s="4">
        <v>1011.2</v>
      </c>
    </row>
    <row r="4" spans="1:4" x14ac:dyDescent="0.3">
      <c r="A4" s="1" t="s">
        <v>4</v>
      </c>
      <c r="B4" s="1" t="s">
        <v>5</v>
      </c>
      <c r="C4" s="1"/>
      <c r="D4" s="4">
        <v>47.15</v>
      </c>
    </row>
    <row r="5" spans="1:4" x14ac:dyDescent="0.3">
      <c r="A5" s="1" t="s">
        <v>6</v>
      </c>
      <c r="B5" s="1" t="s">
        <v>7</v>
      </c>
      <c r="C5" s="1"/>
      <c r="D5" s="4">
        <v>197</v>
      </c>
    </row>
    <row r="6" spans="1:4" x14ac:dyDescent="0.3">
      <c r="A6" s="1" t="s">
        <v>8</v>
      </c>
      <c r="B6" s="1" t="s">
        <v>9</v>
      </c>
      <c r="C6" s="1"/>
      <c r="D6" s="4">
        <v>1809.34</v>
      </c>
    </row>
    <row r="7" spans="1:4" x14ac:dyDescent="0.3">
      <c r="A7" s="1" t="s">
        <v>10</v>
      </c>
      <c r="B7" s="1" t="s">
        <v>11</v>
      </c>
      <c r="C7" s="1"/>
      <c r="D7" s="4">
        <v>88.92</v>
      </c>
    </row>
    <row r="8" spans="1:4" x14ac:dyDescent="0.3">
      <c r="A8" s="1" t="s">
        <v>12</v>
      </c>
      <c r="B8" s="1" t="s">
        <v>13</v>
      </c>
      <c r="C8" s="1"/>
      <c r="D8" s="4">
        <v>343.1</v>
      </c>
    </row>
    <row r="9" spans="1:4" x14ac:dyDescent="0.3">
      <c r="A9" s="1" t="s">
        <v>14</v>
      </c>
      <c r="B9" s="1" t="s">
        <v>15</v>
      </c>
      <c r="C9" s="1"/>
      <c r="D9" s="4">
        <v>41.26</v>
      </c>
    </row>
    <row r="10" spans="1:4" x14ac:dyDescent="0.3">
      <c r="A10" s="5" t="s">
        <v>16</v>
      </c>
      <c r="B10" s="1" t="s">
        <v>17</v>
      </c>
      <c r="C10" s="1"/>
      <c r="D10" s="4">
        <v>116.83</v>
      </c>
    </row>
    <row r="11" spans="1:4" x14ac:dyDescent="0.3">
      <c r="A11" s="5" t="s">
        <v>18</v>
      </c>
      <c r="B11" s="1" t="s">
        <v>19</v>
      </c>
      <c r="C11" s="1"/>
      <c r="D11" s="4">
        <v>216.66</v>
      </c>
    </row>
    <row r="12" spans="1:4" x14ac:dyDescent="0.3">
      <c r="A12" s="5"/>
      <c r="B12" s="1"/>
      <c r="C12" s="1" t="s">
        <v>20</v>
      </c>
      <c r="D12" s="4">
        <f>SUM(D3:D11)</f>
        <v>3871.46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21</v>
      </c>
      <c r="C14" s="1"/>
      <c r="D14" s="4"/>
    </row>
    <row r="15" spans="1:4" x14ac:dyDescent="0.3">
      <c r="A15" s="1" t="s">
        <v>22</v>
      </c>
      <c r="B15" s="1" t="s">
        <v>23</v>
      </c>
      <c r="C15" s="5"/>
      <c r="D15" s="4">
        <v>57.56</v>
      </c>
    </row>
    <row r="16" spans="1:4" x14ac:dyDescent="0.3">
      <c r="A16" s="1" t="s">
        <v>14</v>
      </c>
      <c r="B16" s="1" t="s">
        <v>24</v>
      </c>
      <c r="C16" s="5"/>
      <c r="D16" s="4"/>
    </row>
    <row r="17" spans="1:4" x14ac:dyDescent="0.3">
      <c r="A17" s="1"/>
      <c r="B17" s="1" t="s">
        <v>25</v>
      </c>
      <c r="C17" s="5"/>
      <c r="D17" s="4">
        <v>56.33</v>
      </c>
    </row>
    <row r="18" spans="1:4" x14ac:dyDescent="0.3">
      <c r="A18" s="5" t="s">
        <v>16</v>
      </c>
      <c r="B18" s="1" t="s">
        <v>26</v>
      </c>
      <c r="C18" s="5"/>
      <c r="D18" s="4">
        <v>408.73</v>
      </c>
    </row>
    <row r="19" spans="1:4" x14ac:dyDescent="0.3">
      <c r="A19" s="5" t="s">
        <v>18</v>
      </c>
      <c r="B19" s="1" t="s">
        <v>19</v>
      </c>
      <c r="C19" s="1"/>
      <c r="D19" s="4">
        <v>1199.9100000000001</v>
      </c>
    </row>
    <row r="20" spans="1:4" x14ac:dyDescent="0.3">
      <c r="A20" s="5"/>
      <c r="B20" s="5"/>
      <c r="C20" s="1" t="s">
        <v>20</v>
      </c>
      <c r="D20" s="4">
        <f>SUM(D15:D19)</f>
        <v>1722.5300000000002</v>
      </c>
    </row>
    <row r="21" spans="1:4" x14ac:dyDescent="0.3">
      <c r="A21" s="1"/>
      <c r="B21" s="1"/>
      <c r="C21" s="1"/>
      <c r="D21" s="4"/>
    </row>
    <row r="22" spans="1:4" x14ac:dyDescent="0.3">
      <c r="A22" s="1"/>
      <c r="B22" s="2" t="s">
        <v>27</v>
      </c>
      <c r="C22" s="1"/>
      <c r="D22" s="4"/>
    </row>
    <row r="23" spans="1:4" x14ac:dyDescent="0.3">
      <c r="A23" s="1" t="s">
        <v>28</v>
      </c>
      <c r="B23" s="1" t="s">
        <v>29</v>
      </c>
      <c r="C23" s="1"/>
      <c r="D23" s="4">
        <v>177.62</v>
      </c>
    </row>
    <row r="24" spans="1:4" x14ac:dyDescent="0.3">
      <c r="A24" s="1" t="s">
        <v>12</v>
      </c>
      <c r="B24" s="1" t="s">
        <v>30</v>
      </c>
      <c r="C24" s="1"/>
      <c r="D24" s="4">
        <v>490</v>
      </c>
    </row>
    <row r="25" spans="1:4" x14ac:dyDescent="0.3">
      <c r="A25" s="5" t="s">
        <v>18</v>
      </c>
      <c r="B25" s="1" t="s">
        <v>19</v>
      </c>
      <c r="C25" s="1"/>
      <c r="D25" s="4">
        <v>363.95</v>
      </c>
    </row>
    <row r="26" spans="1:4" x14ac:dyDescent="0.3">
      <c r="A26" s="5"/>
      <c r="B26" s="1"/>
      <c r="C26" s="1" t="s">
        <v>20</v>
      </c>
      <c r="D26" s="4">
        <f>SUM(D23:D25)</f>
        <v>1031.57</v>
      </c>
    </row>
    <row r="27" spans="1:4" x14ac:dyDescent="0.3">
      <c r="A27" s="1"/>
      <c r="B27" s="1"/>
      <c r="C27" s="1"/>
      <c r="D27" s="4"/>
    </row>
    <row r="28" spans="1:4" x14ac:dyDescent="0.3">
      <c r="A28" s="1"/>
      <c r="B28" s="2" t="s">
        <v>31</v>
      </c>
      <c r="C28" s="1"/>
      <c r="D28" s="4"/>
    </row>
    <row r="29" spans="1:4" x14ac:dyDescent="0.3">
      <c r="A29" s="1" t="s">
        <v>12</v>
      </c>
      <c r="B29" s="1" t="s">
        <v>32</v>
      </c>
      <c r="C29" s="1"/>
      <c r="D29" s="4">
        <v>1421</v>
      </c>
    </row>
    <row r="30" spans="1:4" x14ac:dyDescent="0.3">
      <c r="A30" s="1" t="s">
        <v>33</v>
      </c>
      <c r="B30" s="1" t="s">
        <v>34</v>
      </c>
      <c r="C30" s="1"/>
      <c r="D30" s="4">
        <v>30</v>
      </c>
    </row>
    <row r="31" spans="1:4" x14ac:dyDescent="0.3">
      <c r="A31" s="1" t="s">
        <v>35</v>
      </c>
      <c r="B31" s="1" t="s">
        <v>34</v>
      </c>
      <c r="C31" s="1"/>
      <c r="D31" s="4">
        <v>50</v>
      </c>
    </row>
    <row r="32" spans="1:4" x14ac:dyDescent="0.3">
      <c r="A32" s="5" t="s">
        <v>18</v>
      </c>
      <c r="B32" s="1" t="s">
        <v>19</v>
      </c>
      <c r="C32" s="1"/>
      <c r="D32" s="4">
        <v>347.11</v>
      </c>
    </row>
    <row r="33" spans="1:4" x14ac:dyDescent="0.3">
      <c r="A33" s="1"/>
      <c r="B33" s="1"/>
      <c r="C33" s="1" t="s">
        <v>20</v>
      </c>
      <c r="D33" s="4">
        <f>SUM(D29:D32)</f>
        <v>1848.1100000000001</v>
      </c>
    </row>
    <row r="34" spans="1:4" x14ac:dyDescent="0.3">
      <c r="A34" s="1"/>
      <c r="B34" s="1"/>
      <c r="C34" s="1"/>
      <c r="D34" s="4"/>
    </row>
    <row r="35" spans="1:4" x14ac:dyDescent="0.3">
      <c r="A35" s="1"/>
      <c r="B35" s="2" t="s">
        <v>36</v>
      </c>
      <c r="C35" s="1"/>
      <c r="D35" s="4"/>
    </row>
    <row r="36" spans="1:4" x14ac:dyDescent="0.3">
      <c r="A36" s="1" t="s">
        <v>37</v>
      </c>
      <c r="B36" s="1" t="s">
        <v>38</v>
      </c>
      <c r="C36" s="5"/>
      <c r="D36" s="4">
        <v>50</v>
      </c>
    </row>
    <row r="37" spans="1:4" x14ac:dyDescent="0.3">
      <c r="A37" s="1" t="s">
        <v>39</v>
      </c>
      <c r="B37" s="1" t="s">
        <v>40</v>
      </c>
      <c r="C37" s="5"/>
      <c r="D37" s="4">
        <v>16.2</v>
      </c>
    </row>
    <row r="38" spans="1:4" x14ac:dyDescent="0.3">
      <c r="A38" s="5" t="s">
        <v>18</v>
      </c>
      <c r="B38" s="1" t="s">
        <v>19</v>
      </c>
      <c r="C38" s="1"/>
      <c r="D38" s="4">
        <v>1921.32</v>
      </c>
    </row>
    <row r="39" spans="1:4" x14ac:dyDescent="0.3">
      <c r="A39" s="1"/>
      <c r="B39" s="1"/>
      <c r="C39" s="1" t="s">
        <v>20</v>
      </c>
      <c r="D39" s="4">
        <f>SUM(D36:D38)</f>
        <v>1987.52</v>
      </c>
    </row>
    <row r="40" spans="1:4" x14ac:dyDescent="0.3">
      <c r="A40" s="1"/>
      <c r="B40" s="1"/>
      <c r="C40" s="1"/>
      <c r="D40" s="4"/>
    </row>
    <row r="41" spans="1:4" x14ac:dyDescent="0.3">
      <c r="A41" s="2" t="s">
        <v>41</v>
      </c>
      <c r="B41" s="1"/>
      <c r="C41" s="1"/>
      <c r="D41" s="4"/>
    </row>
    <row r="42" spans="1:4" x14ac:dyDescent="0.3">
      <c r="A42" s="6" t="s">
        <v>42</v>
      </c>
      <c r="B42" s="1" t="s">
        <v>43</v>
      </c>
      <c r="C42" s="7"/>
      <c r="D42" s="6">
        <v>1002.33</v>
      </c>
    </row>
    <row r="43" spans="1:4" x14ac:dyDescent="0.3">
      <c r="A43" s="6" t="s">
        <v>44</v>
      </c>
      <c r="B43" s="1" t="s">
        <v>43</v>
      </c>
      <c r="C43" s="7"/>
      <c r="D43" s="6">
        <v>283.45</v>
      </c>
    </row>
    <row r="44" spans="1:4" x14ac:dyDescent="0.3">
      <c r="A44" s="6" t="s">
        <v>45</v>
      </c>
      <c r="B44" s="1" t="s">
        <v>43</v>
      </c>
      <c r="C44" s="7"/>
      <c r="D44" s="6">
        <v>1166.47</v>
      </c>
    </row>
    <row r="45" spans="1:4" x14ac:dyDescent="0.3">
      <c r="A45" s="6" t="s">
        <v>46</v>
      </c>
      <c r="B45" s="1" t="s">
        <v>43</v>
      </c>
      <c r="C45" s="7"/>
      <c r="D45" s="6">
        <v>23.33</v>
      </c>
    </row>
    <row r="46" spans="1:4" x14ac:dyDescent="0.3">
      <c r="A46" s="6" t="s">
        <v>47</v>
      </c>
      <c r="B46" s="1" t="s">
        <v>43</v>
      </c>
      <c r="C46" s="7"/>
      <c r="D46" s="6">
        <v>441.24</v>
      </c>
    </row>
    <row r="47" spans="1:4" x14ac:dyDescent="0.3">
      <c r="A47" s="6" t="s">
        <v>48</v>
      </c>
      <c r="B47" s="1" t="s">
        <v>43</v>
      </c>
      <c r="C47" s="7"/>
      <c r="D47" s="6">
        <v>15.55</v>
      </c>
    </row>
    <row r="48" spans="1:4" x14ac:dyDescent="0.3">
      <c r="A48" s="6" t="s">
        <v>49</v>
      </c>
      <c r="B48" s="1" t="s">
        <v>50</v>
      </c>
      <c r="C48" s="7"/>
      <c r="D48" s="6">
        <v>115.68</v>
      </c>
    </row>
    <row r="49" spans="1:4" x14ac:dyDescent="0.3">
      <c r="A49" s="6" t="s">
        <v>51</v>
      </c>
      <c r="B49" s="1" t="s">
        <v>52</v>
      </c>
      <c r="C49" s="7"/>
      <c r="D49" s="6">
        <v>94.12</v>
      </c>
    </row>
    <row r="50" spans="1:4" x14ac:dyDescent="0.3">
      <c r="A50" s="6" t="s">
        <v>53</v>
      </c>
      <c r="B50" s="1" t="s">
        <v>54</v>
      </c>
      <c r="C50" s="7"/>
      <c r="D50" s="6">
        <v>263.60000000000002</v>
      </c>
    </row>
    <row r="51" spans="1:4" x14ac:dyDescent="0.3">
      <c r="A51" s="6" t="s">
        <v>55</v>
      </c>
      <c r="B51" s="6" t="s">
        <v>56</v>
      </c>
      <c r="C51" s="7"/>
      <c r="D51" s="6">
        <v>6.68</v>
      </c>
    </row>
    <row r="52" spans="1:4" x14ac:dyDescent="0.3">
      <c r="A52" s="6"/>
      <c r="B52" s="1"/>
      <c r="C52" s="8" t="s">
        <v>20</v>
      </c>
      <c r="D52" s="4">
        <f>SUM(D42:D51)</f>
        <v>3412.4499999999994</v>
      </c>
    </row>
    <row r="53" spans="1:4" x14ac:dyDescent="0.3">
      <c r="A53" s="1"/>
      <c r="B53" s="1"/>
      <c r="C53" s="7"/>
      <c r="D53" s="4"/>
    </row>
    <row r="54" spans="1:4" x14ac:dyDescent="0.3">
      <c r="A54" s="2" t="s">
        <v>0</v>
      </c>
      <c r="B54" s="1"/>
      <c r="C54" s="1"/>
      <c r="D54" s="4">
        <f>D12+D20+D26+D33+D39</f>
        <v>10461.19</v>
      </c>
    </row>
    <row r="55" spans="1:4" x14ac:dyDescent="0.3">
      <c r="A55" s="2" t="s">
        <v>41</v>
      </c>
      <c r="B55" s="1"/>
      <c r="C55" s="1"/>
      <c r="D55" s="4">
        <f>D52</f>
        <v>3412.4499999999994</v>
      </c>
    </row>
    <row r="56" spans="1:4" x14ac:dyDescent="0.3">
      <c r="A56" s="2" t="s">
        <v>57</v>
      </c>
      <c r="B56" s="1"/>
      <c r="C56" s="1"/>
      <c r="D56" s="4">
        <f>SUM(D54:D55)</f>
        <v>13873.64</v>
      </c>
    </row>
  </sheetData>
  <pageMargins left="0.7" right="0.7" top="0.75" bottom="0.75" header="0.3" footer="0.3"/>
  <pageSetup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dcterms:created xsi:type="dcterms:W3CDTF">2017-01-20T19:43:11Z</dcterms:created>
  <dcterms:modified xsi:type="dcterms:W3CDTF">2017-02-20T22:00:25Z</dcterms:modified>
</cp:coreProperties>
</file>